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525" windowWidth="14805" windowHeight="7590"/>
  </bookViews>
  <sheets>
    <sheet name="Список" sheetId="4" r:id="rId1"/>
  </sheets>
  <definedNames>
    <definedName name="_xlnm.Print_Area" localSheetId="0">Список!$A$14</definedName>
  </definedNames>
  <calcPr calcId="145621"/>
</workbook>
</file>

<file path=xl/calcChain.xml><?xml version="1.0" encoding="utf-8"?>
<calcChain xmlns="http://schemas.openxmlformats.org/spreadsheetml/2006/main">
  <c r="F50" i="4" l="1"/>
  <c r="F20" i="4" l="1"/>
  <c r="F19" i="4" l="1"/>
  <c r="F18" i="4"/>
  <c r="F17" i="4"/>
  <c r="F16" i="4"/>
  <c r="F15" i="4"/>
  <c r="F14" i="4"/>
  <c r="F13" i="4"/>
  <c r="F12" i="4"/>
  <c r="F11" i="4"/>
  <c r="F10" i="4"/>
  <c r="F9" i="4" l="1"/>
  <c r="F6" i="4"/>
  <c r="F7" i="4"/>
</calcChain>
</file>

<file path=xl/sharedStrings.xml><?xml version="1.0" encoding="utf-8"?>
<sst xmlns="http://schemas.openxmlformats.org/spreadsheetml/2006/main" count="106" uniqueCount="67">
  <si>
    <t>Наименование</t>
  </si>
  <si>
    <t>Список ЛС и ИМН</t>
  </si>
  <si>
    <t>Приложение №1</t>
  </si>
  <si>
    <t>уп</t>
  </si>
  <si>
    <t>шт</t>
  </si>
  <si>
    <t>фл</t>
  </si>
  <si>
    <t>амп</t>
  </si>
  <si>
    <t>№ лота</t>
  </si>
  <si>
    <t>Ед. изм.</t>
  </si>
  <si>
    <t xml:space="preserve">Кол-во </t>
  </si>
  <si>
    <t>Цена ед. (включая НДС)</t>
  </si>
  <si>
    <t>Выделенная сумма (включая НДС)</t>
  </si>
  <si>
    <t>жгут процедурный автомат</t>
  </si>
  <si>
    <t>мочеприемник 2 л.</t>
  </si>
  <si>
    <t>тонометры взрослые с детским манжетом</t>
  </si>
  <si>
    <t>йод 5% 20 мл</t>
  </si>
  <si>
    <t>мазь Вишневского</t>
  </si>
  <si>
    <t>мазь фурациллиновая</t>
  </si>
  <si>
    <t>мазь синтомициновая 3%</t>
  </si>
  <si>
    <t>шовный материал с иголкой шепк №1,2</t>
  </si>
  <si>
    <t>кетгут с иголкой №1,2</t>
  </si>
  <si>
    <t>атравматические иглы</t>
  </si>
  <si>
    <t>галазолин 1%</t>
  </si>
  <si>
    <t>галазолин 0,5%</t>
  </si>
  <si>
    <t>спирт 70% 100,0</t>
  </si>
  <si>
    <t>пакет класса  Г</t>
  </si>
  <si>
    <t>регидрон</t>
  </si>
  <si>
    <t>пач</t>
  </si>
  <si>
    <t>налоксон 0,04% 1,0</t>
  </si>
  <si>
    <t>термоиндик. Тип-132-01 таб.№500 гиппократ</t>
  </si>
  <si>
    <t>термоиндик. Тип-120-01 таб.№500 гиппократ</t>
  </si>
  <si>
    <t>азопирам-СК</t>
  </si>
  <si>
    <t>алмирол 1 л</t>
  </si>
  <si>
    <t>лента индикаторная</t>
  </si>
  <si>
    <t>алдазан-2000 по 1 л.</t>
  </si>
  <si>
    <t>бут</t>
  </si>
  <si>
    <t>септокват</t>
  </si>
  <si>
    <t>медалма эконом</t>
  </si>
  <si>
    <t>л</t>
  </si>
  <si>
    <t>бетадез</t>
  </si>
  <si>
    <t>медалма</t>
  </si>
  <si>
    <t>ЭКГ лента 57-25-12</t>
  </si>
  <si>
    <t>лента для принтера УЗИ аппарата</t>
  </si>
  <si>
    <t>одноразовый воздуховод</t>
  </si>
  <si>
    <t>гель для экг</t>
  </si>
  <si>
    <t>гемоглобин Агат</t>
  </si>
  <si>
    <t>тест полоски Combi screen 11 sys plus для определения мочи</t>
  </si>
  <si>
    <t>тимоловая проба 500 опр Лахема или Витал</t>
  </si>
  <si>
    <t>краска Май-Грюнвальда</t>
  </si>
  <si>
    <t>сульфасалициловая кислота</t>
  </si>
  <si>
    <t>кг</t>
  </si>
  <si>
    <t>глюкофан</t>
  </si>
  <si>
    <t>кетофан</t>
  </si>
  <si>
    <t>щелочь натрия</t>
  </si>
  <si>
    <t>лимонно-кислый натрий</t>
  </si>
  <si>
    <t>Nacl  (х.ч)</t>
  </si>
  <si>
    <t xml:space="preserve">раствор  Люголя </t>
  </si>
  <si>
    <t>глюкоза 40% 5,0</t>
  </si>
  <si>
    <t>уксусная кислота 3%</t>
  </si>
  <si>
    <t>5% р-р лимоннокислого натрия</t>
  </si>
  <si>
    <t>20% р-р сульфасалициловая кислота</t>
  </si>
  <si>
    <t xml:space="preserve">Старшая медсестра                                                                                                </t>
  </si>
  <si>
    <t>Куанышева К.А.</t>
  </si>
  <si>
    <t xml:space="preserve">Специалист по гос.закупкам                                         </t>
  </si>
  <si>
    <t>Ешимова А.М.</t>
  </si>
  <si>
    <t>Диалипон® Турбо 50,0</t>
  </si>
  <si>
    <t>ПАН IV 40,0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</si>
</sst>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1" fillId="2" borderId="1" xfId="0" applyFont="1" applyFill="1" applyBorder="1" applyAlignment="1">
      <alignment horizontal="right"/>
    </xf>
    <xf numFmtId="4" fontId="2" fillId="0" borderId="1" xfId="0" applyNumberFormat="1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vertical="top" wrapText="1"/>
    </xf>
    <xf numFmtId="4" fontId="0" fillId="0" borderId="1" xfId="0" applyNumberFormat="1" applyBorder="1"/>
    <xf numFmtId="0" fontId="0" fillId="0" borderId="1" xfId="0" applyBorder="1"/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 vertical="top"/>
    </xf>
    <xf numFmtId="0" fontId="0" fillId="0" borderId="1" xfId="0" applyBorder="1" applyAlignment="1"/>
    <xf numFmtId="4" fontId="0" fillId="0" borderId="1" xfId="0" applyNumberFormat="1" applyBorder="1" applyAlignment="1"/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/>
    </xf>
    <xf numFmtId="0" fontId="0" fillId="0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F52"/>
  <sheetViews>
    <sheetView tabSelected="1" view="pageBreakPreview" topLeftCell="A43" zoomScale="90" zoomScaleNormal="100" zoomScaleSheetLayoutView="90" workbookViewId="0">
      <selection activeCell="D24" sqref="D24"/>
    </sheetView>
  </sheetViews>
  <sheetFormatPr defaultRowHeight="15" x14ac:dyDescent="0.25"/>
  <cols>
    <col min="1" max="1" width="7.28515625" style="1" customWidth="1"/>
    <col min="2" max="2" width="43.42578125" customWidth="1"/>
    <col min="3" max="3" width="10" style="1" customWidth="1"/>
    <col min="4" max="4" width="12.28515625" style="1" customWidth="1"/>
    <col min="5" max="5" width="14.140625" customWidth="1"/>
    <col min="6" max="6" width="14.42578125" customWidth="1"/>
  </cols>
  <sheetData>
    <row r="1" spans="1:6" x14ac:dyDescent="0.25">
      <c r="A1" s="5"/>
      <c r="B1" s="6"/>
      <c r="C1" s="5"/>
      <c r="D1" s="5"/>
      <c r="E1" s="6"/>
      <c r="F1" s="7" t="s">
        <v>2</v>
      </c>
    </row>
    <row r="2" spans="1:6" x14ac:dyDescent="0.25">
      <c r="A2" s="24" t="s">
        <v>1</v>
      </c>
      <c r="B2" s="24"/>
      <c r="C2" s="24"/>
      <c r="D2" s="24"/>
      <c r="E2" s="6"/>
      <c r="F2" s="6"/>
    </row>
    <row r="3" spans="1:6" ht="57" x14ac:dyDescent="0.25">
      <c r="A3" s="8" t="s">
        <v>7</v>
      </c>
      <c r="B3" s="8" t="s">
        <v>0</v>
      </c>
      <c r="C3" s="8" t="s">
        <v>8</v>
      </c>
      <c r="D3" s="8" t="s">
        <v>9</v>
      </c>
      <c r="E3" s="8" t="s">
        <v>10</v>
      </c>
      <c r="F3" s="8" t="s">
        <v>11</v>
      </c>
    </row>
    <row r="4" spans="1:6" x14ac:dyDescent="0.25">
      <c r="A4" s="12">
        <v>1</v>
      </c>
      <c r="B4" s="12" t="s">
        <v>12</v>
      </c>
      <c r="C4" s="10" t="s">
        <v>4</v>
      </c>
      <c r="D4" s="11">
        <v>30</v>
      </c>
      <c r="E4" s="12">
        <v>390</v>
      </c>
      <c r="F4" s="12">
        <v>11700</v>
      </c>
    </row>
    <row r="5" spans="1:6" x14ac:dyDescent="0.25">
      <c r="A5" s="12">
        <v>2</v>
      </c>
      <c r="B5" s="12" t="s">
        <v>13</v>
      </c>
      <c r="C5" s="10" t="s">
        <v>4</v>
      </c>
      <c r="D5" s="11">
        <v>10</v>
      </c>
      <c r="E5" s="12">
        <v>200</v>
      </c>
      <c r="F5" s="12">
        <v>2000</v>
      </c>
    </row>
    <row r="6" spans="1:6" x14ac:dyDescent="0.25">
      <c r="A6" s="11">
        <v>3</v>
      </c>
      <c r="B6" s="2" t="s">
        <v>25</v>
      </c>
      <c r="C6" s="9" t="s">
        <v>4</v>
      </c>
      <c r="D6" s="13">
        <v>300</v>
      </c>
      <c r="E6" s="3">
        <v>35</v>
      </c>
      <c r="F6" s="4">
        <f t="shared" ref="F6" si="0">D6*E6</f>
        <v>10500</v>
      </c>
    </row>
    <row r="7" spans="1:6" x14ac:dyDescent="0.25">
      <c r="A7" s="11">
        <v>4</v>
      </c>
      <c r="B7" s="2" t="s">
        <v>24</v>
      </c>
      <c r="C7" s="9" t="s">
        <v>5</v>
      </c>
      <c r="D7" s="13">
        <v>200</v>
      </c>
      <c r="E7" s="3">
        <v>108</v>
      </c>
      <c r="F7" s="4">
        <f t="shared" ref="F7" si="1">D7*E7</f>
        <v>21600</v>
      </c>
    </row>
    <row r="8" spans="1:6" x14ac:dyDescent="0.25">
      <c r="A8" s="11">
        <v>5</v>
      </c>
      <c r="B8" s="12" t="s">
        <v>14</v>
      </c>
      <c r="C8" s="10" t="s">
        <v>4</v>
      </c>
      <c r="D8" s="11">
        <v>10</v>
      </c>
      <c r="E8" s="12">
        <v>7000</v>
      </c>
      <c r="F8" s="12">
        <v>36000</v>
      </c>
    </row>
    <row r="9" spans="1:6" x14ac:dyDescent="0.25">
      <c r="A9" s="11">
        <v>6</v>
      </c>
      <c r="B9" s="2" t="s">
        <v>15</v>
      </c>
      <c r="C9" s="9" t="s">
        <v>5</v>
      </c>
      <c r="D9" s="3">
        <v>40</v>
      </c>
      <c r="E9" s="3">
        <v>70.349999999999994</v>
      </c>
      <c r="F9" s="4">
        <f t="shared" ref="F9:F20" si="2">D9*E9</f>
        <v>2814</v>
      </c>
    </row>
    <row r="10" spans="1:6" x14ac:dyDescent="0.25">
      <c r="A10" s="11">
        <v>7</v>
      </c>
      <c r="B10" s="2" t="s">
        <v>16</v>
      </c>
      <c r="C10" s="9" t="s">
        <v>4</v>
      </c>
      <c r="D10" s="3">
        <v>40</v>
      </c>
      <c r="E10" s="3">
        <v>154</v>
      </c>
      <c r="F10" s="4">
        <f t="shared" si="2"/>
        <v>6160</v>
      </c>
    </row>
    <row r="11" spans="1:6" ht="13.5" customHeight="1" x14ac:dyDescent="0.25">
      <c r="A11" s="11">
        <v>8</v>
      </c>
      <c r="B11" s="2" t="s">
        <v>17</v>
      </c>
      <c r="C11" s="9" t="s">
        <v>3</v>
      </c>
      <c r="D11" s="3">
        <v>60</v>
      </c>
      <c r="E11" s="3">
        <v>71</v>
      </c>
      <c r="F11" s="4">
        <f t="shared" si="2"/>
        <v>4260</v>
      </c>
    </row>
    <row r="12" spans="1:6" x14ac:dyDescent="0.25">
      <c r="A12" s="11">
        <v>9</v>
      </c>
      <c r="B12" s="3" t="s">
        <v>18</v>
      </c>
      <c r="C12" s="9" t="s">
        <v>3</v>
      </c>
      <c r="D12" s="3">
        <v>12</v>
      </c>
      <c r="E12" s="3">
        <v>80</v>
      </c>
      <c r="F12" s="4">
        <f t="shared" si="2"/>
        <v>960</v>
      </c>
    </row>
    <row r="13" spans="1:6" x14ac:dyDescent="0.25">
      <c r="A13" s="11">
        <v>10</v>
      </c>
      <c r="B13" s="2" t="s">
        <v>19</v>
      </c>
      <c r="C13" s="9" t="s">
        <v>4</v>
      </c>
      <c r="D13" s="3">
        <v>100</v>
      </c>
      <c r="E13" s="3">
        <v>111.12</v>
      </c>
      <c r="F13" s="4">
        <f t="shared" si="2"/>
        <v>11112</v>
      </c>
    </row>
    <row r="14" spans="1:6" x14ac:dyDescent="0.25">
      <c r="A14" s="11">
        <v>11</v>
      </c>
      <c r="B14" s="2" t="s">
        <v>20</v>
      </c>
      <c r="C14" s="9" t="s">
        <v>4</v>
      </c>
      <c r="D14" s="3">
        <v>100</v>
      </c>
      <c r="E14" s="3">
        <v>111.12</v>
      </c>
      <c r="F14" s="4">
        <f t="shared" si="2"/>
        <v>11112</v>
      </c>
    </row>
    <row r="15" spans="1:6" x14ac:dyDescent="0.25">
      <c r="A15" s="11">
        <v>12</v>
      </c>
      <c r="B15" s="3" t="s">
        <v>21</v>
      </c>
      <c r="C15" s="9" t="s">
        <v>4</v>
      </c>
      <c r="D15" s="3">
        <v>100</v>
      </c>
      <c r="E15" s="3">
        <v>111.12</v>
      </c>
      <c r="F15" s="4">
        <f t="shared" si="2"/>
        <v>11112</v>
      </c>
    </row>
    <row r="16" spans="1:6" x14ac:dyDescent="0.25">
      <c r="A16" s="11">
        <v>13</v>
      </c>
      <c r="B16" s="2" t="s">
        <v>22</v>
      </c>
      <c r="C16" s="9" t="s">
        <v>5</v>
      </c>
      <c r="D16" s="3">
        <v>25</v>
      </c>
      <c r="E16" s="3">
        <v>340</v>
      </c>
      <c r="F16" s="4">
        <f t="shared" si="2"/>
        <v>8500</v>
      </c>
    </row>
    <row r="17" spans="1:6" x14ac:dyDescent="0.25">
      <c r="A17" s="11">
        <v>14</v>
      </c>
      <c r="B17" s="2" t="s">
        <v>23</v>
      </c>
      <c r="C17" s="9" t="s">
        <v>3</v>
      </c>
      <c r="D17" s="3">
        <v>25</v>
      </c>
      <c r="E17" s="3">
        <v>330</v>
      </c>
      <c r="F17" s="4">
        <f t="shared" si="2"/>
        <v>8250</v>
      </c>
    </row>
    <row r="18" spans="1:6" x14ac:dyDescent="0.25">
      <c r="A18" s="11">
        <v>15</v>
      </c>
      <c r="B18" s="2" t="s">
        <v>28</v>
      </c>
      <c r="C18" s="9" t="s">
        <v>6</v>
      </c>
      <c r="D18" s="3">
        <v>10</v>
      </c>
      <c r="E18" s="3">
        <v>95</v>
      </c>
      <c r="F18" s="4">
        <f t="shared" si="2"/>
        <v>950</v>
      </c>
    </row>
    <row r="19" spans="1:6" x14ac:dyDescent="0.25">
      <c r="A19" s="11">
        <v>16</v>
      </c>
      <c r="B19" s="2" t="s">
        <v>26</v>
      </c>
      <c r="C19" s="9" t="s">
        <v>27</v>
      </c>
      <c r="D19" s="3">
        <v>20</v>
      </c>
      <c r="E19" s="3">
        <v>158</v>
      </c>
      <c r="F19" s="4">
        <f t="shared" si="2"/>
        <v>3160</v>
      </c>
    </row>
    <row r="20" spans="1:6" x14ac:dyDescent="0.25">
      <c r="A20" s="11">
        <v>17</v>
      </c>
      <c r="B20" s="12" t="s">
        <v>66</v>
      </c>
      <c r="C20" s="10" t="s">
        <v>5</v>
      </c>
      <c r="D20" s="11">
        <v>1000</v>
      </c>
      <c r="E20" s="12">
        <v>280.38</v>
      </c>
      <c r="F20" s="12">
        <f t="shared" si="2"/>
        <v>280380</v>
      </c>
    </row>
    <row r="21" spans="1:6" x14ac:dyDescent="0.25">
      <c r="A21" s="11">
        <v>18</v>
      </c>
      <c r="B21" s="12" t="s">
        <v>29</v>
      </c>
      <c r="C21" s="10" t="s">
        <v>4</v>
      </c>
      <c r="D21" s="11">
        <v>5</v>
      </c>
      <c r="E21" s="12">
        <v>2900</v>
      </c>
      <c r="F21" s="14">
        <v>14500</v>
      </c>
    </row>
    <row r="22" spans="1:6" x14ac:dyDescent="0.25">
      <c r="A22" s="11">
        <v>20</v>
      </c>
      <c r="B22" s="12" t="s">
        <v>30</v>
      </c>
      <c r="C22" s="10" t="s">
        <v>4</v>
      </c>
      <c r="D22" s="11">
        <v>1</v>
      </c>
      <c r="E22" s="12">
        <v>1000</v>
      </c>
      <c r="F22" s="14">
        <v>1000</v>
      </c>
    </row>
    <row r="23" spans="1:6" x14ac:dyDescent="0.25">
      <c r="A23" s="19">
        <v>21</v>
      </c>
      <c r="B23" s="16" t="s">
        <v>31</v>
      </c>
      <c r="C23" s="10" t="s">
        <v>3</v>
      </c>
      <c r="D23" s="20">
        <v>5</v>
      </c>
      <c r="E23" s="12">
        <v>2050</v>
      </c>
      <c r="F23" s="17">
        <v>10250</v>
      </c>
    </row>
    <row r="24" spans="1:6" x14ac:dyDescent="0.25">
      <c r="A24" s="19">
        <v>22</v>
      </c>
      <c r="B24" s="16" t="s">
        <v>32</v>
      </c>
      <c r="C24" s="10" t="s">
        <v>5</v>
      </c>
      <c r="D24" s="20">
        <v>12</v>
      </c>
      <c r="E24" s="12">
        <v>3600</v>
      </c>
      <c r="F24" s="17">
        <v>43200</v>
      </c>
    </row>
    <row r="25" spans="1:6" x14ac:dyDescent="0.25">
      <c r="A25" s="19">
        <v>23</v>
      </c>
      <c r="B25" s="16" t="s">
        <v>33</v>
      </c>
      <c r="C25" s="10" t="s">
        <v>4</v>
      </c>
      <c r="D25" s="11">
        <v>3</v>
      </c>
      <c r="E25" s="12">
        <v>1200</v>
      </c>
      <c r="F25" s="17">
        <v>3600</v>
      </c>
    </row>
    <row r="26" spans="1:6" x14ac:dyDescent="0.25">
      <c r="A26" s="19">
        <v>24</v>
      </c>
      <c r="B26" s="18" t="s">
        <v>34</v>
      </c>
      <c r="C26" s="15" t="s">
        <v>35</v>
      </c>
      <c r="D26" s="19">
        <v>10</v>
      </c>
      <c r="E26" s="18">
        <v>3800</v>
      </c>
      <c r="F26" s="17">
        <v>38000</v>
      </c>
    </row>
    <row r="27" spans="1:6" x14ac:dyDescent="0.25">
      <c r="A27" s="19">
        <v>25</v>
      </c>
      <c r="B27" s="18" t="s">
        <v>36</v>
      </c>
      <c r="C27" s="15" t="s">
        <v>35</v>
      </c>
      <c r="D27" s="19">
        <v>20</v>
      </c>
      <c r="E27" s="18">
        <v>1900</v>
      </c>
      <c r="F27" s="17">
        <v>38000</v>
      </c>
    </row>
    <row r="28" spans="1:6" x14ac:dyDescent="0.25">
      <c r="A28" s="19">
        <v>26</v>
      </c>
      <c r="B28" s="18" t="s">
        <v>37</v>
      </c>
      <c r="C28" s="15" t="s">
        <v>38</v>
      </c>
      <c r="D28" s="19">
        <v>30</v>
      </c>
      <c r="E28" s="18">
        <v>2300</v>
      </c>
      <c r="F28" s="17">
        <v>69000</v>
      </c>
    </row>
    <row r="29" spans="1:6" x14ac:dyDescent="0.25">
      <c r="A29" s="19">
        <v>27</v>
      </c>
      <c r="B29" s="18" t="s">
        <v>39</v>
      </c>
      <c r="C29" s="15" t="s">
        <v>38</v>
      </c>
      <c r="D29" s="19">
        <v>20</v>
      </c>
      <c r="E29" s="18">
        <v>3000</v>
      </c>
      <c r="F29" s="17">
        <v>60000</v>
      </c>
    </row>
    <row r="30" spans="1:6" x14ac:dyDescent="0.25">
      <c r="A30" s="19">
        <v>28</v>
      </c>
      <c r="B30" s="18" t="s">
        <v>40</v>
      </c>
      <c r="C30" s="15" t="s">
        <v>38</v>
      </c>
      <c r="D30" s="19">
        <v>20</v>
      </c>
      <c r="E30" s="18">
        <v>3030</v>
      </c>
      <c r="F30" s="17">
        <v>60600</v>
      </c>
    </row>
    <row r="31" spans="1:6" x14ac:dyDescent="0.25">
      <c r="A31" s="19">
        <v>29</v>
      </c>
      <c r="B31" s="18" t="s">
        <v>41</v>
      </c>
      <c r="C31" s="15" t="s">
        <v>4</v>
      </c>
      <c r="D31" s="19">
        <v>2000</v>
      </c>
      <c r="E31" s="18">
        <v>151.83000000000001</v>
      </c>
      <c r="F31" s="17">
        <v>303660</v>
      </c>
    </row>
    <row r="32" spans="1:6" x14ac:dyDescent="0.25">
      <c r="A32" s="19">
        <v>30</v>
      </c>
      <c r="B32" s="18" t="s">
        <v>42</v>
      </c>
      <c r="C32" s="15" t="s">
        <v>4</v>
      </c>
      <c r="D32" s="19">
        <v>12</v>
      </c>
      <c r="E32" s="18">
        <v>512</v>
      </c>
      <c r="F32" s="17">
        <v>6144</v>
      </c>
    </row>
    <row r="33" spans="1:6" x14ac:dyDescent="0.25">
      <c r="A33" s="19">
        <v>31</v>
      </c>
      <c r="B33" s="18" t="s">
        <v>43</v>
      </c>
      <c r="C33" s="15" t="s">
        <v>4</v>
      </c>
      <c r="D33" s="19">
        <v>20</v>
      </c>
      <c r="E33" s="18">
        <v>145</v>
      </c>
      <c r="F33" s="17">
        <v>2900</v>
      </c>
    </row>
    <row r="34" spans="1:6" x14ac:dyDescent="0.25">
      <c r="A34" s="19">
        <v>32</v>
      </c>
      <c r="B34" s="18" t="s">
        <v>44</v>
      </c>
      <c r="C34" s="15" t="s">
        <v>5</v>
      </c>
      <c r="D34" s="21">
        <v>4</v>
      </c>
      <c r="E34" s="21">
        <v>623</v>
      </c>
      <c r="F34" s="22">
        <v>2492</v>
      </c>
    </row>
    <row r="35" spans="1:6" x14ac:dyDescent="0.25">
      <c r="A35" s="19">
        <v>33</v>
      </c>
      <c r="B35" s="18" t="s">
        <v>45</v>
      </c>
      <c r="C35" s="15" t="s">
        <v>3</v>
      </c>
      <c r="D35" s="19">
        <v>10</v>
      </c>
      <c r="E35" s="18">
        <v>1500</v>
      </c>
      <c r="F35" s="18">
        <v>15000</v>
      </c>
    </row>
    <row r="36" spans="1:6" ht="30" x14ac:dyDescent="0.25">
      <c r="A36" s="19">
        <v>34</v>
      </c>
      <c r="B36" s="23" t="s">
        <v>46</v>
      </c>
      <c r="C36" s="15" t="s">
        <v>3</v>
      </c>
      <c r="D36" s="19">
        <v>5</v>
      </c>
      <c r="E36" s="18">
        <v>15000</v>
      </c>
      <c r="F36" s="18">
        <v>75000</v>
      </c>
    </row>
    <row r="37" spans="1:6" x14ac:dyDescent="0.25">
      <c r="A37" s="19">
        <v>35</v>
      </c>
      <c r="B37" s="18" t="s">
        <v>47</v>
      </c>
      <c r="C37" s="15" t="s">
        <v>3</v>
      </c>
      <c r="D37" s="19">
        <v>1</v>
      </c>
      <c r="E37" s="18">
        <v>3400</v>
      </c>
      <c r="F37" s="18">
        <v>3400</v>
      </c>
    </row>
    <row r="38" spans="1:6" x14ac:dyDescent="0.25">
      <c r="A38" s="19">
        <v>36</v>
      </c>
      <c r="B38" s="18" t="s">
        <v>48</v>
      </c>
      <c r="C38" s="15" t="s">
        <v>38</v>
      </c>
      <c r="D38" s="19">
        <v>2</v>
      </c>
      <c r="E38" s="18">
        <v>1350</v>
      </c>
      <c r="F38" s="18">
        <v>2700</v>
      </c>
    </row>
    <row r="39" spans="1:6" x14ac:dyDescent="0.25">
      <c r="A39" s="19">
        <v>37</v>
      </c>
      <c r="B39" s="18" t="s">
        <v>49</v>
      </c>
      <c r="C39" s="15" t="s">
        <v>50</v>
      </c>
      <c r="D39" s="19">
        <v>0.5</v>
      </c>
      <c r="E39" s="18">
        <v>8500</v>
      </c>
      <c r="F39" s="18">
        <v>4250</v>
      </c>
    </row>
    <row r="40" spans="1:6" x14ac:dyDescent="0.25">
      <c r="A40" s="19">
        <v>38</v>
      </c>
      <c r="B40" s="18" t="s">
        <v>51</v>
      </c>
      <c r="C40" s="15" t="s">
        <v>3</v>
      </c>
      <c r="D40" s="19">
        <v>3</v>
      </c>
      <c r="E40" s="18">
        <v>2100</v>
      </c>
      <c r="F40" s="18">
        <v>6300</v>
      </c>
    </row>
    <row r="41" spans="1:6" x14ac:dyDescent="0.25">
      <c r="A41" s="19">
        <v>39</v>
      </c>
      <c r="B41" s="18" t="s">
        <v>52</v>
      </c>
      <c r="C41" s="15" t="s">
        <v>3</v>
      </c>
      <c r="D41" s="19">
        <v>3</v>
      </c>
      <c r="E41" s="18">
        <v>2100</v>
      </c>
      <c r="F41" s="18">
        <v>6300</v>
      </c>
    </row>
    <row r="42" spans="1:6" x14ac:dyDescent="0.25">
      <c r="A42" s="19">
        <v>40</v>
      </c>
      <c r="B42" s="18" t="s">
        <v>53</v>
      </c>
      <c r="C42" s="15" t="s">
        <v>50</v>
      </c>
      <c r="D42" s="19">
        <v>0.5</v>
      </c>
      <c r="E42" s="18">
        <v>1200</v>
      </c>
      <c r="F42" s="18">
        <v>600</v>
      </c>
    </row>
    <row r="43" spans="1:6" x14ac:dyDescent="0.25">
      <c r="A43" s="19">
        <v>41</v>
      </c>
      <c r="B43" s="18" t="s">
        <v>54</v>
      </c>
      <c r="C43" s="15" t="s">
        <v>50</v>
      </c>
      <c r="D43" s="19">
        <v>0.5</v>
      </c>
      <c r="E43" s="18">
        <v>5500</v>
      </c>
      <c r="F43" s="18">
        <v>2750</v>
      </c>
    </row>
    <row r="44" spans="1:6" x14ac:dyDescent="0.25">
      <c r="A44" s="19">
        <v>42</v>
      </c>
      <c r="B44" s="18" t="s">
        <v>55</v>
      </c>
      <c r="C44" s="15" t="s">
        <v>50</v>
      </c>
      <c r="D44" s="19">
        <v>1</v>
      </c>
      <c r="E44" s="18">
        <v>1200</v>
      </c>
      <c r="F44" s="18">
        <v>1200</v>
      </c>
    </row>
    <row r="45" spans="1:6" x14ac:dyDescent="0.25">
      <c r="A45" s="19">
        <v>43</v>
      </c>
      <c r="B45" s="18" t="s">
        <v>56</v>
      </c>
      <c r="C45" s="15" t="s">
        <v>5</v>
      </c>
      <c r="D45" s="19">
        <v>20</v>
      </c>
      <c r="E45" s="18">
        <v>51</v>
      </c>
      <c r="F45" s="18">
        <v>1020</v>
      </c>
    </row>
    <row r="46" spans="1:6" x14ac:dyDescent="0.25">
      <c r="A46" s="19">
        <v>44</v>
      </c>
      <c r="B46" s="18" t="s">
        <v>57</v>
      </c>
      <c r="C46" s="15" t="s">
        <v>6</v>
      </c>
      <c r="D46" s="19">
        <v>100</v>
      </c>
      <c r="E46" s="18">
        <v>465</v>
      </c>
      <c r="F46" s="18">
        <v>46500</v>
      </c>
    </row>
    <row r="47" spans="1:6" x14ac:dyDescent="0.25">
      <c r="A47" s="19">
        <v>45</v>
      </c>
      <c r="B47" s="18" t="s">
        <v>58</v>
      </c>
      <c r="C47" s="15" t="s">
        <v>38</v>
      </c>
      <c r="D47" s="19">
        <v>1</v>
      </c>
      <c r="E47" s="18">
        <v>615</v>
      </c>
      <c r="F47" s="18">
        <v>615</v>
      </c>
    </row>
    <row r="48" spans="1:6" x14ac:dyDescent="0.25">
      <c r="A48" s="19">
        <v>46</v>
      </c>
      <c r="B48" s="18" t="s">
        <v>59</v>
      </c>
      <c r="C48" s="15" t="s">
        <v>38</v>
      </c>
      <c r="D48" s="19">
        <v>1</v>
      </c>
      <c r="E48" s="18">
        <v>5500</v>
      </c>
      <c r="F48" s="18">
        <v>5500</v>
      </c>
    </row>
    <row r="49" spans="1:6" x14ac:dyDescent="0.25">
      <c r="A49" s="19">
        <v>47</v>
      </c>
      <c r="B49" s="18" t="s">
        <v>60</v>
      </c>
      <c r="C49" s="15" t="s">
        <v>50</v>
      </c>
      <c r="D49" s="19">
        <v>1</v>
      </c>
      <c r="E49" s="18">
        <v>8500</v>
      </c>
      <c r="F49" s="18">
        <v>8500</v>
      </c>
    </row>
    <row r="50" spans="1:6" x14ac:dyDescent="0.25">
      <c r="A50" s="19">
        <v>48</v>
      </c>
      <c r="B50" s="25" t="s">
        <v>65</v>
      </c>
      <c r="C50" s="15" t="s">
        <v>5</v>
      </c>
      <c r="D50" s="19">
        <v>200</v>
      </c>
      <c r="E50" s="18">
        <v>803.42</v>
      </c>
      <c r="F50" s="18">
        <f>D50*E50</f>
        <v>160684</v>
      </c>
    </row>
    <row r="51" spans="1:6" x14ac:dyDescent="0.25">
      <c r="B51" t="s">
        <v>61</v>
      </c>
      <c r="D51" s="1" t="s">
        <v>62</v>
      </c>
    </row>
    <row r="52" spans="1:6" x14ac:dyDescent="0.25">
      <c r="B52" t="s">
        <v>63</v>
      </c>
      <c r="D52" s="1" t="s">
        <v>64</v>
      </c>
    </row>
  </sheetData>
  <sortState ref="B5:D156">
    <sortCondition ref="B4"/>
  </sortState>
  <mergeCells count="1">
    <mergeCell ref="A2:D2"/>
  </mergeCells>
  <pageMargins left="0.23622047244094491" right="0.23622047244094491" top="0.19685039370078741" bottom="0.19685039370078741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Список</vt:lpstr>
      <vt:lpstr>Список!Область_печати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2019-03-01T08:23:36Z</dcterms:modified>
</cp:coreProperties>
</file>